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bancekinavm\Desktop\Банцекина\ОТЧЕТЫ!!!!!\2020 год\"/>
    </mc:Choice>
  </mc:AlternateContent>
  <bookViews>
    <workbookView xWindow="3090" yWindow="-150" windowWidth="11130" windowHeight="11340"/>
  </bookViews>
  <sheets>
    <sheet name="Report" sheetId="1" r:id="rId1"/>
    <sheet name="Params" sheetId="4" r:id="rId2"/>
  </sheets>
  <definedNames>
    <definedName name="_xlnm.Print_Area" localSheetId="0">Report!$A$1:$D$56</definedName>
  </definedNames>
  <calcPr calcId="152511"/>
</workbook>
</file>

<file path=xl/calcChain.xml><?xml version="1.0" encoding="utf-8"?>
<calcChain xmlns="http://schemas.openxmlformats.org/spreadsheetml/2006/main">
  <c r="A13" i="1" l="1"/>
  <c r="A11" i="1"/>
</calcChain>
</file>

<file path=xl/comments1.xml><?xml version="1.0" encoding="utf-8"?>
<comments xmlns="http://schemas.openxmlformats.org/spreadsheetml/2006/main">
  <authors>
    <author>Nadya Vostrikova</author>
  </authors>
  <commentList>
    <comment ref="A52" authorId="0" shapeId="0">
      <text>
        <r>
          <rPr>
            <sz val="9"/>
            <color indexed="81"/>
            <rFont val="Tahoma"/>
          </rPr>
          <t xml:space="preserve">Должность руководящего лица
</t>
        </r>
      </text>
    </comment>
    <comment ref="D52" authorId="0" shapeId="0">
      <text>
        <r>
          <rPr>
            <b/>
            <sz val="9"/>
            <color indexed="81"/>
            <rFont val="Tahoma"/>
          </rPr>
          <t>Фамилия руководящего лица</t>
        </r>
        <r>
          <rPr>
            <sz val="9"/>
            <color indexed="81"/>
            <rFont val="Tahoma"/>
          </rPr>
          <t xml:space="preserve">
</t>
        </r>
      </text>
    </comment>
    <comment ref="A54" authorId="0" shapeId="0">
      <text>
        <r>
          <rPr>
            <sz val="9"/>
            <color indexed="81"/>
            <rFont val="Tahoma"/>
          </rPr>
          <t xml:space="preserve">Календарную дату вводить в формате согласно установке в панеле управления
</t>
        </r>
      </text>
    </comment>
  </commentList>
</comments>
</file>

<file path=xl/sharedStrings.xml><?xml version="1.0" encoding="utf-8"?>
<sst xmlns="http://schemas.openxmlformats.org/spreadsheetml/2006/main" count="55" uniqueCount="55">
  <si>
    <t>отчетный период</t>
  </si>
  <si>
    <t>соответствующий период прошлого года</t>
  </si>
  <si>
    <t>+/-</t>
  </si>
  <si>
    <t>Всего поступило обращений</t>
  </si>
  <si>
    <t>В том числе писем</t>
  </si>
  <si>
    <t>В том числе из Правительства Московской области</t>
  </si>
  <si>
    <t>Принято граждан на личном приеме</t>
  </si>
  <si>
    <t>В том числе Главой города(района)</t>
  </si>
  <si>
    <t>Получено коллективных обращений</t>
  </si>
  <si>
    <t>Получено повторных обращений</t>
  </si>
  <si>
    <t>Рассмотрено обращений:</t>
  </si>
  <si>
    <t>в срок</t>
  </si>
  <si>
    <t>с нарушением срока</t>
  </si>
  <si>
    <t>Решено положительно</t>
  </si>
  <si>
    <t>Отказано</t>
  </si>
  <si>
    <t>Разъяснено</t>
  </si>
  <si>
    <t>Проверено с выездом на место</t>
  </si>
  <si>
    <t>Тематика поступающих обращений:</t>
  </si>
  <si>
    <t>Промышленность</t>
  </si>
  <si>
    <t>Сельское хозяйство</t>
  </si>
  <si>
    <t>Экология и землепользование</t>
  </si>
  <si>
    <t>Строительство</t>
  </si>
  <si>
    <t>Жилищные вопросы</t>
  </si>
  <si>
    <t>Коммунальное и дорожное хозяйство</t>
  </si>
  <si>
    <t>Торговля и бытовое обслуживание</t>
  </si>
  <si>
    <t>Связь</t>
  </si>
  <si>
    <t>Транспорт</t>
  </si>
  <si>
    <t>Трудовые отношения</t>
  </si>
  <si>
    <t>Социальное обеспечение</t>
  </si>
  <si>
    <t>Здравоохранение</t>
  </si>
  <si>
    <t>Образование</t>
  </si>
  <si>
    <t>Культура, наука, спорт</t>
  </si>
  <si>
    <t>Административные органы</t>
  </si>
  <si>
    <t>Экономика и финансы</t>
  </si>
  <si>
    <t>Деятельность органов местного самоуправления</t>
  </si>
  <si>
    <t>Иные вопросы</t>
  </si>
  <si>
    <t>ИНФОРМАЦИЯ О РАССМОТРЕНИИ ОБРАЩЕНИЙ ГРАЖДАН</t>
  </si>
  <si>
    <t>(В СРАВНЕНИИ С СООТВЕТСТВУЮЩИМ ПЕРИОДОМ ПРОШЛОГО ГОДА)</t>
  </si>
  <si>
    <t>наименование органа местного самоуправления</t>
  </si>
  <si>
    <t>Приложение № 2</t>
  </si>
  <si>
    <t>к постановлению Правительства</t>
  </si>
  <si>
    <t>Московской области</t>
  </si>
  <si>
    <t>от 28.01.2002 №13/2</t>
  </si>
  <si>
    <t>Группы документов, использованные при расчёте</t>
  </si>
  <si>
    <t>Письма</t>
  </si>
  <si>
    <t>Личный приём</t>
  </si>
  <si>
    <t>Письма граждан напрямую</t>
  </si>
  <si>
    <t>Письма граждан из ПМО</t>
  </si>
  <si>
    <t>Письма граждан из Адм.Президента</t>
  </si>
  <si>
    <t>Повторные обращения в течение месяца</t>
  </si>
  <si>
    <t>Анонимные обращения</t>
  </si>
  <si>
    <t>Личный приём руководителя и его заместителей</t>
  </si>
  <si>
    <t>Личный прием Главы</t>
  </si>
  <si>
    <t>Глава городского округа Воскресенск МО</t>
  </si>
  <si>
    <t>Администрации городского округа Воскресенск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</si>
</sst>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8" formatCode="#,##0;\ \-#,##0;&quot;-&quot;"/>
    <numFmt numFmtId="193" formatCode="\ &quot;« &quot;dd&quot; »&quot;\ mmmm\ yyyy\ &quot;г.&quot;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sz val="8"/>
      <name val="Arial"/>
      <family val="2"/>
      <charset val="204"/>
    </font>
    <font>
      <sz val="9"/>
      <color indexed="81"/>
      <name val="Tahoma"/>
    </font>
    <font>
      <b/>
      <sz val="9"/>
      <color indexed="81"/>
      <name val="Tahom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188" fontId="0" fillId="0" borderId="1" xfId="0" applyNumberFormat="1" applyBorder="1" applyAlignment="1" applyProtection="1">
      <alignment vertical="center"/>
      <protection locked="0"/>
    </xf>
    <xf numFmtId="188" fontId="0" fillId="0" borderId="1" xfId="0" applyNumberFormat="1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left" vertical="center" wrapText="1" indent="2"/>
    </xf>
    <xf numFmtId="0" fontId="2" fillId="0" borderId="1" xfId="0" applyFont="1" applyBorder="1"/>
    <xf numFmtId="0" fontId="0" fillId="0" borderId="0" xfId="0" applyProtection="1"/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193" fontId="0" fillId="0" borderId="0" xfId="0" applyNumberFormat="1" applyAlignment="1" applyProtection="1">
      <alignment horizontal="left"/>
      <protection locked="0"/>
    </xf>
    <xf numFmtId="188" fontId="1" fillId="0" borderId="1" xfId="0" applyNumberFormat="1" applyFont="1" applyBorder="1" applyAlignment="1" applyProtection="1">
      <alignment vertical="center"/>
      <protection locked="0"/>
    </xf>
    <xf numFmtId="188" fontId="1" fillId="0" borderId="1" xfId="0" applyNumberFormat="1" applyFont="1" applyBorder="1" applyAlignment="1" applyProtection="1">
      <alignment vertical="center"/>
      <protection hidden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22" fontId="0" fillId="0" borderId="0" xfId="0" applyNumberFormat="1"/>
    <xf numFmtId="188" fontId="0" fillId="0" borderId="1" xfId="0" applyNumberFormat="1" applyFont="1" applyBorder="1" applyAlignment="1" applyProtection="1">
      <alignment horizontal="right" vertic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4"/>
  <sheetViews>
    <sheetView tabSelected="1" topLeftCell="A28" zoomScaleNormal="50" zoomScaleSheetLayoutView="50" workbookViewId="0">
      <selection activeCell="J29" sqref="J29"/>
    </sheetView>
  </sheetViews>
  <sheetFormatPr defaultRowHeight="12.75" x14ac:dyDescent="0.2"/>
  <cols>
    <col min="1" max="1" width="34.7109375" customWidth="1"/>
    <col min="2" max="2" width="15.140625" customWidth="1"/>
    <col min="3" max="3" width="16.42578125" customWidth="1"/>
    <col min="4" max="4" width="15.42578125" customWidth="1"/>
  </cols>
  <sheetData>
    <row r="1" spans="1:8" x14ac:dyDescent="0.2">
      <c r="C1" t="s">
        <v>39</v>
      </c>
    </row>
    <row r="2" spans="1:8" x14ac:dyDescent="0.2">
      <c r="C2" t="s">
        <v>40</v>
      </c>
    </row>
    <row r="3" spans="1:8" x14ac:dyDescent="0.2">
      <c r="C3" t="s">
        <v>41</v>
      </c>
      <c r="H3" s="21">
        <v>44075.373148148145</v>
      </c>
    </row>
    <row r="4" spans="1:8" x14ac:dyDescent="0.2">
      <c r="H4" s="21">
        <v>44104.373148148145</v>
      </c>
    </row>
    <row r="5" spans="1:8" x14ac:dyDescent="0.2">
      <c r="C5" t="s">
        <v>42</v>
      </c>
      <c r="H5" t="s">
        <v>54</v>
      </c>
    </row>
    <row r="8" spans="1:8" x14ac:dyDescent="0.2">
      <c r="A8" s="18" t="s">
        <v>36</v>
      </c>
      <c r="B8" s="18"/>
      <c r="C8" s="18"/>
      <c r="D8" s="18"/>
    </row>
    <row r="9" spans="1:8" x14ac:dyDescent="0.2">
      <c r="A9" s="18" t="s">
        <v>37</v>
      </c>
      <c r="B9" s="18"/>
      <c r="C9" s="18"/>
      <c r="D9" s="18"/>
    </row>
    <row r="10" spans="1:8" x14ac:dyDescent="0.2">
      <c r="A10" s="8"/>
      <c r="B10" s="8"/>
      <c r="C10" s="8"/>
      <c r="D10" s="8"/>
    </row>
    <row r="11" spans="1:8" x14ac:dyDescent="0.2">
      <c r="A11" s="19" t="str">
        <f>IF(OR($H$3="",$H$4=""),"Укажите диапазон дат для отчета в ячейках H3 и H4","с "&amp;TEXT($H$3,"Д ММММ ГГГГ")&amp;" г. по "&amp;TEXT($H$4,"Д ММММ ГГГГ")&amp;" г.")</f>
        <v>с 1 Сентябрь 2020 г. по 30 Сентябрь 2020 г.</v>
      </c>
      <c r="B11" s="19"/>
      <c r="C11" s="19"/>
      <c r="D11" s="19"/>
    </row>
    <row r="12" spans="1:8" x14ac:dyDescent="0.2">
      <c r="A12" s="8"/>
      <c r="B12" s="8"/>
      <c r="C12" s="8"/>
      <c r="D12" s="8"/>
    </row>
    <row r="13" spans="1:8" x14ac:dyDescent="0.2">
      <c r="A13" s="20" t="str">
        <f>IF(H5="","Введите название организации в ячеку H5","в "&amp;H5)</f>
        <v>в Администрации городского округа Воскресенск МО</v>
      </c>
      <c r="B13" s="20"/>
      <c r="C13" s="20"/>
      <c r="D13" s="20"/>
    </row>
    <row r="14" spans="1:8" x14ac:dyDescent="0.2">
      <c r="A14" s="17" t="s">
        <v>38</v>
      </c>
      <c r="B14" s="17"/>
      <c r="C14" s="17"/>
      <c r="D14" s="17"/>
    </row>
    <row r="17" spans="1:16" ht="35.25" customHeight="1" x14ac:dyDescent="0.2">
      <c r="A17" s="1"/>
      <c r="B17" s="1" t="s">
        <v>0</v>
      </c>
      <c r="C17" s="1" t="s">
        <v>1</v>
      </c>
      <c r="D17" s="2" t="s">
        <v>2</v>
      </c>
    </row>
    <row r="18" spans="1:16" ht="12" customHeight="1" x14ac:dyDescent="0.2">
      <c r="A18" s="3" t="s">
        <v>3</v>
      </c>
      <c r="B18" s="4">
        <v>548</v>
      </c>
      <c r="C18" s="12">
        <v>597</v>
      </c>
      <c r="D18" s="13">
        <v>-49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13.5" customHeight="1" x14ac:dyDescent="0.2">
      <c r="A19" s="3" t="s">
        <v>4</v>
      </c>
      <c r="B19" s="4">
        <v>499</v>
      </c>
      <c r="C19" s="12">
        <v>539</v>
      </c>
      <c r="D19" s="13">
        <v>-40</v>
      </c>
    </row>
    <row r="20" spans="1:16" ht="24" customHeight="1" x14ac:dyDescent="0.2">
      <c r="A20" s="6" t="s">
        <v>5</v>
      </c>
      <c r="B20" s="4">
        <v>97</v>
      </c>
      <c r="C20" s="12">
        <v>150</v>
      </c>
      <c r="D20" s="13">
        <v>-53</v>
      </c>
    </row>
    <row r="21" spans="1:16" ht="12.75" customHeight="1" x14ac:dyDescent="0.2">
      <c r="A21" s="3" t="s">
        <v>6</v>
      </c>
      <c r="B21" s="4">
        <v>49</v>
      </c>
      <c r="C21" s="12">
        <v>58</v>
      </c>
      <c r="D21" s="13">
        <v>-9</v>
      </c>
    </row>
    <row r="22" spans="1:16" ht="12.75" customHeight="1" x14ac:dyDescent="0.2">
      <c r="A22" s="6" t="s">
        <v>7</v>
      </c>
      <c r="B22" s="4">
        <v>12</v>
      </c>
      <c r="C22" s="12">
        <v>12</v>
      </c>
      <c r="D22" s="22">
        <v>0</v>
      </c>
    </row>
    <row r="23" spans="1:16" ht="11.25" customHeight="1" x14ac:dyDescent="0.2">
      <c r="A23" s="3" t="s">
        <v>8</v>
      </c>
      <c r="B23" s="4">
        <v>16</v>
      </c>
      <c r="C23" s="12">
        <v>8</v>
      </c>
      <c r="D23" s="13">
        <v>8</v>
      </c>
    </row>
    <row r="24" spans="1:16" ht="14.25" customHeight="1" x14ac:dyDescent="0.2">
      <c r="A24" s="3" t="s">
        <v>9</v>
      </c>
      <c r="B24" s="4">
        <v>23</v>
      </c>
      <c r="C24" s="12">
        <v>24</v>
      </c>
      <c r="D24" s="13">
        <v>-1</v>
      </c>
    </row>
    <row r="25" spans="1:16" ht="12.75" customHeight="1" x14ac:dyDescent="0.2">
      <c r="A25" s="3" t="s">
        <v>10</v>
      </c>
      <c r="B25" s="4">
        <v>431</v>
      </c>
      <c r="C25" s="12">
        <v>571</v>
      </c>
      <c r="D25" s="13">
        <v>-140</v>
      </c>
    </row>
    <row r="26" spans="1:16" ht="12" customHeight="1" x14ac:dyDescent="0.2">
      <c r="A26" s="6" t="s">
        <v>11</v>
      </c>
      <c r="B26" s="4">
        <v>413</v>
      </c>
      <c r="C26" s="12">
        <v>488</v>
      </c>
      <c r="D26" s="13">
        <v>-75</v>
      </c>
    </row>
    <row r="27" spans="1:16" ht="13.5" customHeight="1" x14ac:dyDescent="0.2">
      <c r="A27" s="6" t="s">
        <v>12</v>
      </c>
      <c r="B27" s="4">
        <v>18</v>
      </c>
      <c r="C27" s="12">
        <v>83</v>
      </c>
      <c r="D27" s="13">
        <v>-65</v>
      </c>
    </row>
    <row r="28" spans="1:16" ht="13.5" customHeight="1" x14ac:dyDescent="0.2">
      <c r="A28" s="3" t="s">
        <v>13</v>
      </c>
      <c r="B28" s="4">
        <v>24</v>
      </c>
      <c r="C28" s="12">
        <v>1</v>
      </c>
      <c r="D28" s="13">
        <v>23</v>
      </c>
    </row>
    <row r="29" spans="1:16" x14ac:dyDescent="0.2">
      <c r="A29" s="3" t="s">
        <v>14</v>
      </c>
      <c r="B29" s="4">
        <v>2</v>
      </c>
      <c r="C29" s="12">
        <v>0</v>
      </c>
      <c r="D29" s="13">
        <v>2</v>
      </c>
    </row>
    <row r="30" spans="1:16" ht="12" customHeight="1" x14ac:dyDescent="0.2">
      <c r="A30" s="3" t="s">
        <v>15</v>
      </c>
      <c r="B30" s="4">
        <v>405</v>
      </c>
      <c r="C30" s="12">
        <v>570</v>
      </c>
      <c r="D30" s="13">
        <v>-165</v>
      </c>
    </row>
    <row r="31" spans="1:16" ht="12.75" customHeight="1" x14ac:dyDescent="0.2">
      <c r="A31" s="3" t="s">
        <v>16</v>
      </c>
      <c r="B31" s="4">
        <v>11</v>
      </c>
      <c r="C31" s="12">
        <v>0</v>
      </c>
      <c r="D31" s="13">
        <v>11</v>
      </c>
    </row>
    <row r="32" spans="1:16" x14ac:dyDescent="0.2">
      <c r="A32" s="7" t="s">
        <v>17</v>
      </c>
      <c r="B32" s="5">
        <v>548</v>
      </c>
      <c r="C32" s="5">
        <v>597</v>
      </c>
      <c r="D32" s="5">
        <v>-49</v>
      </c>
    </row>
    <row r="33" spans="1:4" ht="12" customHeight="1" x14ac:dyDescent="0.2">
      <c r="A33" s="3" t="s">
        <v>18</v>
      </c>
      <c r="B33" s="4">
        <v>1</v>
      </c>
      <c r="C33" s="4">
        <v>0</v>
      </c>
      <c r="D33" s="5">
        <v>1</v>
      </c>
    </row>
    <row r="34" spans="1:4" ht="12.75" customHeight="1" x14ac:dyDescent="0.2">
      <c r="A34" s="3" t="s">
        <v>19</v>
      </c>
      <c r="B34" s="4">
        <v>0</v>
      </c>
      <c r="C34" s="4">
        <v>0</v>
      </c>
      <c r="D34" s="5">
        <v>0</v>
      </c>
    </row>
    <row r="35" spans="1:4" ht="13.5" customHeight="1" x14ac:dyDescent="0.2">
      <c r="A35" s="3" t="s">
        <v>20</v>
      </c>
      <c r="B35" s="4">
        <v>103</v>
      </c>
      <c r="C35" s="4">
        <v>84</v>
      </c>
      <c r="D35" s="5">
        <v>19</v>
      </c>
    </row>
    <row r="36" spans="1:4" ht="11.25" customHeight="1" x14ac:dyDescent="0.2">
      <c r="A36" s="3" t="s">
        <v>21</v>
      </c>
      <c r="B36" s="4">
        <v>45</v>
      </c>
      <c r="C36" s="4">
        <v>15</v>
      </c>
      <c r="D36" s="5">
        <v>30</v>
      </c>
    </row>
    <row r="37" spans="1:4" ht="13.5" customHeight="1" x14ac:dyDescent="0.2">
      <c r="A37" s="3" t="s">
        <v>22</v>
      </c>
      <c r="B37" s="4">
        <v>58</v>
      </c>
      <c r="C37" s="4">
        <v>14</v>
      </c>
      <c r="D37" s="5">
        <v>44</v>
      </c>
    </row>
    <row r="38" spans="1:4" ht="12" customHeight="1" x14ac:dyDescent="0.2">
      <c r="A38" s="3" t="s">
        <v>23</v>
      </c>
      <c r="B38" s="4">
        <v>272</v>
      </c>
      <c r="C38" s="4">
        <v>419</v>
      </c>
      <c r="D38" s="5">
        <v>-147</v>
      </c>
    </row>
    <row r="39" spans="1:4" ht="12.75" customHeight="1" x14ac:dyDescent="0.2">
      <c r="A39" s="3" t="s">
        <v>24</v>
      </c>
      <c r="B39" s="4">
        <v>12</v>
      </c>
      <c r="C39" s="4">
        <v>21</v>
      </c>
      <c r="D39" s="5">
        <v>-9</v>
      </c>
    </row>
    <row r="40" spans="1:4" x14ac:dyDescent="0.2">
      <c r="A40" s="3" t="s">
        <v>25</v>
      </c>
      <c r="B40" s="4">
        <v>2</v>
      </c>
      <c r="C40" s="4">
        <v>0</v>
      </c>
      <c r="D40" s="5">
        <v>2</v>
      </c>
    </row>
    <row r="41" spans="1:4" ht="13.5" customHeight="1" x14ac:dyDescent="0.2">
      <c r="A41" s="3" t="s">
        <v>26</v>
      </c>
      <c r="B41" s="4">
        <v>10</v>
      </c>
      <c r="C41" s="4">
        <v>1</v>
      </c>
      <c r="D41" s="5">
        <v>9</v>
      </c>
    </row>
    <row r="42" spans="1:4" ht="12.75" customHeight="1" x14ac:dyDescent="0.2">
      <c r="A42" s="3" t="s">
        <v>27</v>
      </c>
      <c r="B42" s="4">
        <v>1</v>
      </c>
      <c r="C42" s="4">
        <v>0</v>
      </c>
      <c r="D42" s="5">
        <v>1</v>
      </c>
    </row>
    <row r="43" spans="1:4" ht="13.5" customHeight="1" x14ac:dyDescent="0.2">
      <c r="A43" s="3" t="s">
        <v>28</v>
      </c>
      <c r="B43" s="4">
        <v>6</v>
      </c>
      <c r="C43" s="4">
        <v>4</v>
      </c>
      <c r="D43" s="5">
        <v>2</v>
      </c>
    </row>
    <row r="44" spans="1:4" ht="12" customHeight="1" x14ac:dyDescent="0.2">
      <c r="A44" s="3" t="s">
        <v>29</v>
      </c>
      <c r="B44" s="4">
        <v>3</v>
      </c>
      <c r="C44" s="4">
        <v>2</v>
      </c>
      <c r="D44" s="5">
        <v>1</v>
      </c>
    </row>
    <row r="45" spans="1:4" ht="12.75" customHeight="1" x14ac:dyDescent="0.2">
      <c r="A45" s="3" t="s">
        <v>30</v>
      </c>
      <c r="B45" s="4">
        <v>11</v>
      </c>
      <c r="C45" s="4">
        <v>4</v>
      </c>
      <c r="D45" s="5">
        <v>7</v>
      </c>
    </row>
    <row r="46" spans="1:4" ht="12.75" customHeight="1" x14ac:dyDescent="0.2">
      <c r="A46" s="3" t="s">
        <v>31</v>
      </c>
      <c r="B46" s="4">
        <v>6</v>
      </c>
      <c r="C46" s="4">
        <v>1</v>
      </c>
      <c r="D46" s="5">
        <v>5</v>
      </c>
    </row>
    <row r="47" spans="1:4" ht="12" customHeight="1" x14ac:dyDescent="0.2">
      <c r="A47" s="3" t="s">
        <v>32</v>
      </c>
      <c r="B47" s="4">
        <v>4</v>
      </c>
      <c r="C47" s="4">
        <v>1</v>
      </c>
      <c r="D47" s="5">
        <v>3</v>
      </c>
    </row>
    <row r="48" spans="1:4" ht="12.75" customHeight="1" x14ac:dyDescent="0.2">
      <c r="A48" s="3" t="s">
        <v>33</v>
      </c>
      <c r="B48" s="4">
        <v>0</v>
      </c>
      <c r="C48" s="4">
        <v>0</v>
      </c>
      <c r="D48" s="5">
        <v>0</v>
      </c>
    </row>
    <row r="49" spans="1:4" ht="23.25" customHeight="1" x14ac:dyDescent="0.2">
      <c r="A49" s="3" t="s">
        <v>34</v>
      </c>
      <c r="B49" s="4">
        <v>8</v>
      </c>
      <c r="C49" s="4">
        <v>0</v>
      </c>
      <c r="D49" s="5">
        <v>8</v>
      </c>
    </row>
    <row r="50" spans="1:4" ht="12" customHeight="1" x14ac:dyDescent="0.2">
      <c r="A50" s="3" t="s">
        <v>35</v>
      </c>
      <c r="B50" s="4">
        <v>6</v>
      </c>
      <c r="C50" s="4">
        <v>31</v>
      </c>
      <c r="D50" s="5">
        <v>-25</v>
      </c>
    </row>
    <row r="52" spans="1:4" ht="41.25" customHeight="1" x14ac:dyDescent="0.2">
      <c r="A52" s="9" t="s">
        <v>53</v>
      </c>
      <c r="B52" s="10"/>
      <c r="C52" s="10"/>
      <c r="D52" s="10"/>
    </row>
    <row r="53" spans="1:4" x14ac:dyDescent="0.2">
      <c r="A53" s="10"/>
      <c r="B53" s="10"/>
      <c r="C53" s="10"/>
      <c r="D53" s="10"/>
    </row>
    <row r="54" spans="1:4" x14ac:dyDescent="0.2">
      <c r="A54" s="11"/>
      <c r="B54" s="10"/>
      <c r="C54" s="10"/>
      <c r="D54" s="10"/>
    </row>
  </sheetData>
  <mergeCells count="5">
    <mergeCell ref="A14:D14"/>
    <mergeCell ref="A8:D8"/>
    <mergeCell ref="A9:D9"/>
    <mergeCell ref="A11:D11"/>
    <mergeCell ref="A13:D13"/>
  </mergeCells>
  <phoneticPr fontId="0" type="noConversion"/>
  <dataValidations count="1">
    <dataValidation type="whole" operator="greaterThanOrEqual" allowBlank="1" showInputMessage="1" showErrorMessage="1" errorTitle="Ошибка ввода" error="Число обращений должно быть целым число большим или равным нулю" sqref="B33:C50 B18:C31">
      <formula1>0</formula1>
    </dataValidation>
  </dataValidations>
  <pageMargins left="0.98425196850393704" right="0.78740157480314965" top="0.98425196850393704" bottom="0.98425196850393704" header="0.51181102362204722" footer="0.51181102362204722"/>
  <pageSetup paperSize="9" scale="90" orientation="portrait" verticalDpi="0" r:id="rId1"/>
  <headerFooter alignWithMargins="0"/>
  <rowBreaks count="1" manualBreakCount="1">
    <brk id="56" max="9" man="1"/>
  </rowBreaks>
  <colBreaks count="1" manualBreakCount="1">
    <brk id="4" max="5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7"/>
  <sheetViews>
    <sheetView workbookViewId="0">
      <selection activeCell="B1" sqref="B1"/>
    </sheetView>
  </sheetViews>
  <sheetFormatPr defaultRowHeight="12.75" x14ac:dyDescent="0.2"/>
  <cols>
    <col min="1" max="1" width="4.5703125" customWidth="1"/>
    <col min="2" max="2" width="40.5703125" customWidth="1"/>
    <col min="3" max="3" width="39.7109375" customWidth="1"/>
  </cols>
  <sheetData>
    <row r="1" spans="2:3" x14ac:dyDescent="0.2">
      <c r="B1" s="16" t="s">
        <v>43</v>
      </c>
      <c r="C1" s="16"/>
    </row>
    <row r="2" spans="2:3" x14ac:dyDescent="0.2">
      <c r="B2" s="15" t="s">
        <v>44</v>
      </c>
      <c r="C2" s="15" t="s">
        <v>45</v>
      </c>
    </row>
    <row r="3" spans="2:3" x14ac:dyDescent="0.2">
      <c r="B3" t="s">
        <v>46</v>
      </c>
      <c r="C3" t="s">
        <v>51</v>
      </c>
    </row>
    <row r="4" spans="2:3" x14ac:dyDescent="0.2">
      <c r="B4" t="s">
        <v>47</v>
      </c>
      <c r="C4" t="s">
        <v>52</v>
      </c>
    </row>
    <row r="5" spans="2:3" x14ac:dyDescent="0.2">
      <c r="B5" t="s">
        <v>48</v>
      </c>
    </row>
    <row r="6" spans="2:3" x14ac:dyDescent="0.2">
      <c r="B6" t="s">
        <v>49</v>
      </c>
    </row>
    <row r="7" spans="2:3" x14ac:dyDescent="0.2">
      <c r="B7" t="s">
        <v>50</v>
      </c>
    </row>
  </sheetData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Report</vt:lpstr>
      <vt:lpstr>Params</vt:lpstr>
      <vt:lpstr>Report!Область_печати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Банцекина Вера Михайловна</dc:creator>
  <cp:lastModifiedBy>Банцекина Вера Михайловна</cp:lastModifiedBy>
  <cp:lastPrinted>2009-11-06T09:14:49Z</cp:lastPrinted>
  <dcterms:created xsi:type="dcterms:W3CDTF">1996-10-08T23:32:33Z</dcterms:created>
  <dcterms:modified xsi:type="dcterms:W3CDTF">2020-10-12T06:44:12Z</dcterms:modified>
</cp:coreProperties>
</file>