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январь-март 2018" sheetId="2" r:id="rId1"/>
  </sheets>
  <calcPr calcId="152511"/>
</workbook>
</file>

<file path=xl/calcChain.xml><?xml version="1.0" encoding="utf-8"?>
<calcChain xmlns="http://schemas.openxmlformats.org/spreadsheetml/2006/main">
  <c r="D11" i="2" l="1"/>
  <c r="D13" i="2" l="1"/>
  <c r="D12" i="2"/>
  <c r="D10" i="2"/>
  <c r="D9" i="2"/>
  <c r="D8" i="2"/>
  <c r="D7" i="2"/>
  <c r="D14" i="2"/>
  <c r="D15" i="2"/>
  <c r="D16" i="2"/>
  <c r="D6" i="2"/>
  <c r="D4" i="2"/>
</calcChain>
</file>

<file path=xl/comments1.xml><?xml version="1.0" encoding="utf-8"?>
<comments xmlns="http://schemas.openxmlformats.org/spreadsheetml/2006/main">
  <authors>
    <author>Автор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январь-февраль
</t>
        </r>
      </text>
    </comment>
  </commentList>
</comments>
</file>

<file path=xl/sharedStrings.xml><?xml version="1.0" encoding="utf-8"?>
<sst xmlns="http://schemas.openxmlformats.org/spreadsheetml/2006/main" count="21" uniqueCount="21">
  <si>
    <t>Наименование</t>
  </si>
  <si>
    <t>Темп роста пер. с нач. отч.года к пер. с нач. предыд.года</t>
  </si>
  <si>
    <t>Отгружено товаров собственного производства, выполнено работ и услуг собственными силами, в фактических ценах, млн. рублей</t>
  </si>
  <si>
    <t>Произведено промышленной продукции в натуральном выражении:</t>
  </si>
  <si>
    <t>Минеральные удобрения, тыс.тонн</t>
  </si>
  <si>
    <t>Кирпич и стеновые материалы, млн.усл.кирп.</t>
  </si>
  <si>
    <t>Конструкции и детали сборные железобетонные, тыс.м.куб</t>
  </si>
  <si>
    <t>Обои, тыс.усл.кус.</t>
  </si>
  <si>
    <t>Консервы- всего, тыс.усл.банок</t>
  </si>
  <si>
    <t>Отгружено продукции сельского хозяйства (без НДС и акциза) в фактических ценах  млн. руб.</t>
  </si>
  <si>
    <t>Средняя начисленная заработная плата работников по крупным и средним предприятиям, рублей</t>
  </si>
  <si>
    <t>Оборот розничной торговли по крупным и средним предприятиям, млн. рублей</t>
  </si>
  <si>
    <t>Объем платных услуг населению по крупным и средним предприятиям, млн. руб.</t>
  </si>
  <si>
    <r>
      <t>Ввод в действие жилых домов (жилая площадь) за счет всех источников финансирования, 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общ. площади</t>
    </r>
  </si>
  <si>
    <t xml:space="preserve">Сальдовая прибыль(+), убыток (-) полученная крупными и средними предприятиями всех отраслей экономики, млн. рублей </t>
  </si>
  <si>
    <t>Родилось всего, человек</t>
  </si>
  <si>
    <t>Умерло, человек</t>
  </si>
  <si>
    <t>Информация о социально-экономическом положении Воскресенского муниципального района за январь - март 2018 года.</t>
  </si>
  <si>
    <t>январь -март 2017г</t>
  </si>
  <si>
    <t>январь -март   2018г</t>
  </si>
  <si>
    <t>Средняя численность работников крупных и средних предприятий,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</si>
</sst>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centerContinuous" vertical="center" wrapText="1"/>
    </xf>
    <xf numFmtId="17" fontId="4" fillId="0" borderId="1" xfId="0" applyNumberFormat="1" applyFont="1" applyBorder="1" applyAlignment="1">
      <alignment horizontal="centerContinuous" vertical="center" wrapText="1"/>
    </xf>
    <xf numFmtId="0" fontId="3" fillId="0" borderId="1" xfId="0" applyFont="1" applyBorder="1" applyAlignment="1">
      <alignment wrapText="1"/>
    </xf>
    <xf numFmtId="164" fontId="5" fillId="0" borderId="1" xfId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topLeftCell="A10" workbookViewId="0">
      <selection activeCell="D17" sqref="D17"/>
    </sheetView>
  </sheetViews>
  <sheetFormatPr defaultRowHeight="15" x14ac:dyDescent="0.25"/>
  <cols>
    <col min="1" max="1" width="30.85546875" customWidth="1"/>
    <col min="2" max="2" width="14.5703125" customWidth="1"/>
    <col min="3" max="3" width="13.28515625" customWidth="1"/>
    <col min="4" max="4" width="14.28515625" customWidth="1"/>
  </cols>
  <sheetData>
    <row r="1" spans="1:5" ht="31.5" customHeight="1" x14ac:dyDescent="0.25">
      <c r="A1" s="19" t="s">
        <v>17</v>
      </c>
      <c r="B1" s="19"/>
      <c r="C1" s="19"/>
      <c r="D1" s="19"/>
      <c r="E1" s="19"/>
    </row>
    <row r="3" spans="1:5" ht="78.75" x14ac:dyDescent="0.25">
      <c r="A3" s="1" t="s">
        <v>0</v>
      </c>
      <c r="B3" s="1" t="s">
        <v>19</v>
      </c>
      <c r="C3" s="2" t="s">
        <v>18</v>
      </c>
      <c r="D3" s="1" t="s">
        <v>1</v>
      </c>
    </row>
    <row r="4" spans="1:5" ht="75" x14ac:dyDescent="0.25">
      <c r="A4" s="3" t="s">
        <v>2</v>
      </c>
      <c r="B4" s="17">
        <v>9063.5</v>
      </c>
      <c r="C4" s="14">
        <v>7775.4</v>
      </c>
      <c r="D4" s="5">
        <f>B4/C4*100</f>
        <v>116.56635028422974</v>
      </c>
    </row>
    <row r="5" spans="1:5" ht="45" x14ac:dyDescent="0.25">
      <c r="A5" s="9" t="s">
        <v>3</v>
      </c>
      <c r="B5" s="11"/>
      <c r="C5" s="11"/>
      <c r="D5" s="11"/>
    </row>
    <row r="6" spans="1:5" ht="30" x14ac:dyDescent="0.25">
      <c r="A6" s="9" t="s">
        <v>4</v>
      </c>
      <c r="B6" s="13">
        <v>85.3</v>
      </c>
      <c r="C6" s="6">
        <v>80.84</v>
      </c>
      <c r="D6" s="5">
        <f t="shared" ref="D6:D16" si="0">B6/C6*100</f>
        <v>105.51707075705094</v>
      </c>
    </row>
    <row r="7" spans="1:5" ht="30" x14ac:dyDescent="0.25">
      <c r="A7" s="9" t="s">
        <v>5</v>
      </c>
      <c r="B7" s="13">
        <v>6.73</v>
      </c>
      <c r="C7" s="7">
        <v>6.63</v>
      </c>
      <c r="D7" s="6">
        <f t="shared" si="0"/>
        <v>101.50829562594271</v>
      </c>
    </row>
    <row r="8" spans="1:5" ht="30" x14ac:dyDescent="0.25">
      <c r="A8" s="9" t="s">
        <v>6</v>
      </c>
      <c r="B8" s="13">
        <v>5.9</v>
      </c>
      <c r="C8" s="6">
        <v>8.9</v>
      </c>
      <c r="D8" s="6">
        <f t="shared" si="0"/>
        <v>66.292134831460686</v>
      </c>
    </row>
    <row r="9" spans="1:5" x14ac:dyDescent="0.25">
      <c r="A9" s="9" t="s">
        <v>7</v>
      </c>
      <c r="B9" s="18">
        <v>3498</v>
      </c>
      <c r="C9" s="6">
        <v>3541</v>
      </c>
      <c r="D9" s="6">
        <f t="shared" si="0"/>
        <v>98.785653770121442</v>
      </c>
    </row>
    <row r="10" spans="1:5" x14ac:dyDescent="0.25">
      <c r="A10" s="9" t="s">
        <v>8</v>
      </c>
      <c r="B10" s="18">
        <v>8050</v>
      </c>
      <c r="C10" s="6">
        <v>8852</v>
      </c>
      <c r="D10" s="6">
        <f t="shared" si="0"/>
        <v>90.939900587437876</v>
      </c>
    </row>
    <row r="11" spans="1:5" s="12" customFormat="1" ht="45" x14ac:dyDescent="0.25">
      <c r="A11" s="15" t="s">
        <v>9</v>
      </c>
      <c r="B11" s="16">
        <v>4.09</v>
      </c>
      <c r="C11" s="6">
        <v>1.28</v>
      </c>
      <c r="D11" s="6">
        <f t="shared" si="0"/>
        <v>319.53125</v>
      </c>
    </row>
    <row r="12" spans="1:5" ht="60" x14ac:dyDescent="0.25">
      <c r="A12" s="9" t="s">
        <v>10</v>
      </c>
      <c r="B12" s="17">
        <v>40695.699999999997</v>
      </c>
      <c r="C12" s="4">
        <v>37277.129999999997</v>
      </c>
      <c r="D12" s="6">
        <f t="shared" si="0"/>
        <v>109.17068991094541</v>
      </c>
    </row>
    <row r="13" spans="1:5" ht="45" x14ac:dyDescent="0.25">
      <c r="A13" s="10" t="s">
        <v>20</v>
      </c>
      <c r="B13" s="17">
        <v>22385.3</v>
      </c>
      <c r="C13" s="4">
        <v>22018.3</v>
      </c>
      <c r="D13" s="6">
        <f t="shared" si="0"/>
        <v>101.66679534750639</v>
      </c>
    </row>
    <row r="14" spans="1:5" ht="45" x14ac:dyDescent="0.25">
      <c r="A14" s="9" t="s">
        <v>11</v>
      </c>
      <c r="B14" s="17">
        <v>3061.2</v>
      </c>
      <c r="C14" s="4">
        <v>2956.45</v>
      </c>
      <c r="D14" s="6">
        <f t="shared" si="0"/>
        <v>103.54310067817822</v>
      </c>
    </row>
    <row r="15" spans="1:5" ht="60" x14ac:dyDescent="0.25">
      <c r="A15" s="9" t="s">
        <v>12</v>
      </c>
      <c r="B15" s="13">
        <v>818.9</v>
      </c>
      <c r="C15" s="6">
        <v>863.5</v>
      </c>
      <c r="D15" s="6">
        <f t="shared" si="0"/>
        <v>94.834973943254198</v>
      </c>
    </row>
    <row r="16" spans="1:5" ht="63" x14ac:dyDescent="0.25">
      <c r="A16" s="9" t="s">
        <v>13</v>
      </c>
      <c r="B16" s="13">
        <v>45116.9</v>
      </c>
      <c r="C16" s="6">
        <v>10949.5</v>
      </c>
      <c r="D16" s="6">
        <f t="shared" si="0"/>
        <v>412.04529887209463</v>
      </c>
    </row>
    <row r="17" spans="1:4" ht="75" x14ac:dyDescent="0.25">
      <c r="A17" s="8" t="s">
        <v>14</v>
      </c>
      <c r="B17" s="13">
        <v>-106.7</v>
      </c>
      <c r="C17" s="6">
        <v>81.59</v>
      </c>
      <c r="D17" s="6"/>
    </row>
    <row r="18" spans="1:4" x14ac:dyDescent="0.25">
      <c r="A18" s="9" t="s">
        <v>15</v>
      </c>
      <c r="B18" s="13">
        <v>342</v>
      </c>
      <c r="C18" s="20">
        <v>302</v>
      </c>
      <c r="D18" s="6">
        <v>113.2</v>
      </c>
    </row>
    <row r="19" spans="1:4" x14ac:dyDescent="0.25">
      <c r="A19" s="9" t="s">
        <v>16</v>
      </c>
      <c r="B19" s="13">
        <v>612</v>
      </c>
      <c r="C19" s="20">
        <v>561</v>
      </c>
      <c r="D19" s="6">
        <v>109.1</v>
      </c>
    </row>
  </sheetData>
  <mergeCells count="1">
    <mergeCell ref="A1:E1"/>
  </mergeCells>
  <pageMargins left="0.7" right="0.7" top="0.75" bottom="0.75" header="0.3" footer="0.3"/>
  <pageSetup paperSize="9" scale="97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январь-март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2018-05-18T11:01:13Z</dcterms:modified>
</cp:coreProperties>
</file>