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820"/>
  </bookViews>
  <sheets>
    <sheet name="январь-март 2020" sheetId="2" r:id="rId1"/>
  </sheets>
  <calcPr calcId="152511"/>
</workbook>
</file>

<file path=xl/calcChain.xml><?xml version="1.0" encoding="utf-8"?>
<calcChain xmlns="http://schemas.openxmlformats.org/spreadsheetml/2006/main">
  <c r="D15" i="2" l="1"/>
  <c r="D14" i="2"/>
  <c r="D13" i="2"/>
  <c r="D12" i="2"/>
  <c r="D11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данным формы 2020 года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данные за январь-февраль 2020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данные за январь-февраль 2019
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по данным областной статистики
</t>
        </r>
      </text>
    </comment>
    <comment ref="B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за январь-февраль 2020
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за январь-февраль 2019
</t>
        </r>
      </text>
    </comment>
    <comment ref="B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сведения отсутствуют</t>
        </r>
      </text>
    </comment>
  </commentList>
</comments>
</file>

<file path=xl/sharedStrings.xml><?xml version="1.0" encoding="utf-8"?>
<sst xmlns="http://schemas.openxmlformats.org/spreadsheetml/2006/main" count="22" uniqueCount="21">
  <si>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</si>
  <si>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</si>
  <si>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</si>
  <si>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</si>
  <si>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</si>
  <si>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</si>
  <si>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</si>
  <si>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</si>
  <si>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</si>
  <si>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</si>
  <si>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</si>
  <si>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</si>
  <si>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Родилось всего, человек</t>
  </si>
  <si>
    <t>Умерло, человек</t>
  </si>
  <si>
    <t>январь -март   2019г</t>
  </si>
  <si>
    <t>январь -март   2020г</t>
  </si>
  <si>
    <t>-</t>
  </si>
  <si>
    <t>Объем платных услуг населению по крупным и средним предприятиям, млн. руб.*</t>
  </si>
  <si>
    <t>Сальдовая прибыль(+), убыток (-) полученная крупными и средними предприятиями всех отраслей экономики, млн. рублей *</t>
  </si>
  <si>
    <t>*-сведения за январь-февраль</t>
  </si>
  <si>
    <t>Информация о социально-экономическом положении городского округа Воскресенск за январь - март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</si>
</sst>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12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H3" sqref="H3"/>
    </sheetView>
  </sheetViews>
  <sheetFormatPr defaultRowHeight="14.4" x14ac:dyDescent="0.3"/>
  <cols>
    <col min="1" max="1" width="30.88671875" customWidth="1"/>
    <col min="2" max="2" width="14.5546875" style="14" customWidth="1"/>
    <col min="3" max="3" width="14.5546875" customWidth="1"/>
    <col min="4" max="4" width="14.33203125" customWidth="1"/>
  </cols>
  <sheetData>
    <row r="1" spans="1:5" ht="31.5" customHeight="1" x14ac:dyDescent="0.3">
      <c r="A1" s="16" t="s">
        <v>20</v>
      </c>
      <c r="B1" s="16"/>
      <c r="C1" s="16"/>
      <c r="D1" s="16"/>
      <c r="E1" s="11"/>
    </row>
    <row r="3" spans="1:5" ht="78" x14ac:dyDescent="0.3">
      <c r="A3" s="1" t="s">
        <v>0</v>
      </c>
      <c r="B3" s="12" t="s">
        <v>15</v>
      </c>
      <c r="C3" s="10" t="s">
        <v>14</v>
      </c>
      <c r="D3" s="1" t="s">
        <v>1</v>
      </c>
    </row>
    <row r="4" spans="1:5" ht="55.8" x14ac:dyDescent="0.3">
      <c r="A4" s="2" t="s">
        <v>2</v>
      </c>
      <c r="B4" s="13">
        <v>11734.6</v>
      </c>
      <c r="C4" s="8">
        <v>10913.5</v>
      </c>
      <c r="D4" s="3">
        <f>B4/C4*100</f>
        <v>107.52370916754479</v>
      </c>
    </row>
    <row r="5" spans="1:5" ht="42" x14ac:dyDescent="0.3">
      <c r="A5" s="5" t="s">
        <v>3</v>
      </c>
      <c r="B5" s="13"/>
      <c r="C5" s="6"/>
      <c r="D5" s="3"/>
    </row>
    <row r="6" spans="1:5" ht="28.2" x14ac:dyDescent="0.3">
      <c r="A6" s="5" t="s">
        <v>4</v>
      </c>
      <c r="B6" s="13">
        <v>92.4</v>
      </c>
      <c r="C6" s="7">
        <v>97.25</v>
      </c>
      <c r="D6" s="3">
        <f t="shared" ref="D6:D15" si="0">B6/C6*100</f>
        <v>95.012853470437022</v>
      </c>
    </row>
    <row r="7" spans="1:5" ht="28.2" x14ac:dyDescent="0.3">
      <c r="A7" s="5" t="s">
        <v>5</v>
      </c>
      <c r="B7" s="13">
        <v>1.66</v>
      </c>
      <c r="C7" s="7">
        <v>6.63</v>
      </c>
      <c r="D7" s="3">
        <f t="shared" si="0"/>
        <v>25.037707390648567</v>
      </c>
    </row>
    <row r="8" spans="1:5" ht="28.2" x14ac:dyDescent="0.3">
      <c r="A8" s="5" t="s">
        <v>6</v>
      </c>
      <c r="B8" s="13">
        <v>6.4</v>
      </c>
      <c r="C8" s="7">
        <v>6.3</v>
      </c>
      <c r="D8" s="3">
        <f t="shared" si="0"/>
        <v>101.58730158730161</v>
      </c>
    </row>
    <row r="9" spans="1:5" x14ac:dyDescent="0.3">
      <c r="A9" s="5" t="s">
        <v>7</v>
      </c>
      <c r="B9" s="13">
        <v>3781</v>
      </c>
      <c r="C9" s="9">
        <v>3409</v>
      </c>
      <c r="D9" s="3">
        <f t="shared" si="0"/>
        <v>110.91229099442653</v>
      </c>
    </row>
    <row r="10" spans="1:5" x14ac:dyDescent="0.3">
      <c r="A10" s="5" t="s">
        <v>8</v>
      </c>
      <c r="B10" s="13">
        <v>4812</v>
      </c>
      <c r="C10" s="9">
        <v>5960</v>
      </c>
      <c r="D10" s="3">
        <f t="shared" si="0"/>
        <v>80.738255033557053</v>
      </c>
    </row>
    <row r="11" spans="1:5" ht="42" x14ac:dyDescent="0.3">
      <c r="A11" s="5" t="s">
        <v>9</v>
      </c>
      <c r="B11" s="13">
        <v>46895.18</v>
      </c>
      <c r="C11" s="8">
        <v>43381.8</v>
      </c>
      <c r="D11" s="3">
        <f t="shared" si="0"/>
        <v>108.09874186870991</v>
      </c>
    </row>
    <row r="12" spans="1:5" ht="42" x14ac:dyDescent="0.3">
      <c r="A12" s="5" t="s">
        <v>10</v>
      </c>
      <c r="B12" s="13">
        <v>3994.2</v>
      </c>
      <c r="C12" s="8">
        <v>3383.45</v>
      </c>
      <c r="D12" s="3">
        <f t="shared" si="0"/>
        <v>118.05110168614877</v>
      </c>
    </row>
    <row r="13" spans="1:5" ht="42" x14ac:dyDescent="0.3">
      <c r="A13" s="5" t="s">
        <v>17</v>
      </c>
      <c r="B13" s="13">
        <v>372.59</v>
      </c>
      <c r="C13" s="7">
        <v>538.37</v>
      </c>
      <c r="D13" s="3">
        <f t="shared" si="0"/>
        <v>69.2070509129409</v>
      </c>
    </row>
    <row r="14" spans="1:5" ht="58.8" x14ac:dyDescent="0.3">
      <c r="A14" s="5" t="s">
        <v>11</v>
      </c>
      <c r="B14" s="13">
        <v>15863</v>
      </c>
      <c r="C14" s="8">
        <v>30192.3</v>
      </c>
      <c r="D14" s="3">
        <f t="shared" si="0"/>
        <v>52.539885997423184</v>
      </c>
    </row>
    <row r="15" spans="1:5" ht="69" x14ac:dyDescent="0.3">
      <c r="A15" s="4" t="s">
        <v>18</v>
      </c>
      <c r="B15" s="13">
        <v>165.46</v>
      </c>
      <c r="C15" s="7">
        <v>194.23</v>
      </c>
      <c r="D15" s="3">
        <f t="shared" si="0"/>
        <v>85.187664109560828</v>
      </c>
    </row>
    <row r="16" spans="1:5" x14ac:dyDescent="0.3">
      <c r="A16" s="5" t="s">
        <v>12</v>
      </c>
      <c r="B16" s="13" t="s">
        <v>16</v>
      </c>
      <c r="C16" s="7">
        <v>321</v>
      </c>
      <c r="D16" s="3"/>
    </row>
    <row r="17" spans="1:4" x14ac:dyDescent="0.3">
      <c r="A17" s="5" t="s">
        <v>13</v>
      </c>
      <c r="B17" s="13" t="s">
        <v>16</v>
      </c>
      <c r="C17" s="7">
        <v>549</v>
      </c>
      <c r="D17" s="3"/>
    </row>
    <row r="19" spans="1:4" x14ac:dyDescent="0.3">
      <c r="A19" s="15" t="s">
        <v>19</v>
      </c>
    </row>
  </sheetData>
  <mergeCells count="1">
    <mergeCell ref="A1:D1"/>
  </mergeCells>
  <printOptions horizontalCentered="1" verticalCentered="1"/>
  <pageMargins left="0" right="0" top="0" bottom="0" header="0.31496062992125984" footer="0.31496062992125984"/>
  <pageSetup paperSize="9"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январь-март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2020-06-15T06:39:08Z</dcterms:modified>
</cp:coreProperties>
</file>