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3040" windowHeight="9396"/>
  </bookViews>
  <sheets>
    <sheet name="январь-июнь 2021" sheetId="2" r:id="rId1"/>
  </sheets>
  <calcPr calcId="152511"/>
</workbook>
</file>

<file path=xl/calcChain.xml><?xml version="1.0" encoding="utf-8"?>
<calcChain xmlns="http://schemas.openxmlformats.org/spreadsheetml/2006/main">
  <c r="D10" i="2" l="1"/>
  <c r="D17" i="2" l="1"/>
  <c r="D16" i="2"/>
  <c r="D13" i="2" l="1"/>
  <c r="D12" i="2"/>
  <c r="D9" i="2"/>
  <c r="D8" i="2"/>
  <c r="D7" i="2"/>
  <c r="D6" i="2"/>
  <c r="D4" i="2"/>
</calcChain>
</file>

<file path=xl/comments1.xml><?xml version="1.0" encoding="utf-8"?>
<comments xmlns="http://schemas.openxmlformats.org/spreadsheetml/2006/main">
  <authors>
    <author>Автор</author>
  </authors>
  <commentList>
    <comment ref="C1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данные за январь-февраль 2020
</t>
        </r>
      </text>
    </comment>
    <comment ref="A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 по данным областной статистики
</t>
        </r>
      </text>
    </comment>
    <comment ref="C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сведения за январь-февраль 2020
</t>
        </r>
      </text>
    </comment>
    <comment ref="C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сведения отсутствуют</t>
        </r>
      </text>
    </comment>
    <comment ref="C1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сведения отсутствуют</t>
        </r>
      </text>
    </comment>
  </commentList>
</comments>
</file>

<file path=xl/sharedStrings.xml><?xml version="1.0" encoding="utf-8"?>
<sst xmlns="http://schemas.openxmlformats.org/spreadsheetml/2006/main" count="21" uniqueCount="21">
  <si>
    <t>Наименование</t>
  </si>
  <si>
    <t>Отгружено товаров собственного производства, выполнено работ и услуг собственными силами, в фактических ценах, млн. рублей</t>
  </si>
  <si>
    <t>Произведено промышленной продукции в натуральном выражении:</t>
  </si>
  <si>
    <t>Минеральные удобрения, тыс.тонн</t>
  </si>
  <si>
    <t>Кирпич и стеновые материалы, млн.усл.кирп.</t>
  </si>
  <si>
    <t>Обои, тыс.усл.кус.</t>
  </si>
  <si>
    <t>Консервы- всего, тыс.усл.банок</t>
  </si>
  <si>
    <t>Оборот розничной торговли по крупным и средним предприятиям, млн. рублей</t>
  </si>
  <si>
    <r>
      <t>Ввод в действие жилых домов (жилая площадь) за счет всех источников финансирования, м</t>
    </r>
    <r>
      <rPr>
        <vertAlign val="superscript"/>
        <sz val="11"/>
        <color indexed="8"/>
        <rFont val="Times New Roman"/>
        <family val="1"/>
        <charset val="204"/>
      </rPr>
      <t>2</t>
    </r>
    <r>
      <rPr>
        <sz val="11"/>
        <color indexed="8"/>
        <rFont val="Times New Roman"/>
        <family val="1"/>
        <charset val="204"/>
      </rPr>
      <t xml:space="preserve"> общ. площади</t>
    </r>
  </si>
  <si>
    <t>Сальдовая прибыль(+), убыток (-) полученная крупными и средними предприятиями всех отраслей экономики, млн. рублей *</t>
  </si>
  <si>
    <t>Объем платных услуг населению по крупным и средним предприятиям, млн. руб.</t>
  </si>
  <si>
    <t>январь -июнь   2020г</t>
  </si>
  <si>
    <t>Родилось всего, человек</t>
  </si>
  <si>
    <t>Умерло, человек</t>
  </si>
  <si>
    <t>*-сведения за январь-май</t>
  </si>
  <si>
    <t>Информация о предварительные итогах социально-экономического развития городского округа Воскресенск за истекший период текущего финансового года и ожидаемые итоги социально-экономического развития на текущий финансовый год</t>
  </si>
  <si>
    <t>-</t>
  </si>
  <si>
    <t>Предварительные итоги январь -июнь   2022г</t>
  </si>
  <si>
    <t>Ожидаемые итоги 2022 г.</t>
  </si>
  <si>
    <t>Средняя начисленная заработная плата работников по крупным и средним предприятиям, рублей</t>
  </si>
  <si>
    <t>Конструкции и детали сборные железобетонные, тыс. куб. 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</si>
</sst>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\ _₽"/>
  </numFmts>
  <fonts count="9" x14ac:knownFonts="1">
    <font>
      <sz val="11"/>
      <color theme="1"/>
      <name val="Calibri"/>
      <family val="2"/>
      <scheme val="minor"/>
    </font>
    <font>
      <b/>
      <i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1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/>
    </xf>
    <xf numFmtId="165" fontId="0" fillId="0" borderId="0" xfId="0" applyNumberFormat="1"/>
    <xf numFmtId="0" fontId="2" fillId="0" borderId="0" xfId="0" applyFont="1" applyFill="1" applyBorder="1" applyAlignment="1">
      <alignment wrapText="1"/>
    </xf>
    <xf numFmtId="165" fontId="8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9"/>
  <sheetViews>
    <sheetView tabSelected="1" workbookViewId="0">
      <selection activeCell="B10" sqref="B10"/>
    </sheetView>
  </sheetViews>
  <sheetFormatPr defaultRowHeight="14.4" x14ac:dyDescent="0.3"/>
  <cols>
    <col min="1" max="1" width="68.44140625" customWidth="1"/>
    <col min="2" max="2" width="19.33203125" style="10" customWidth="1"/>
    <col min="3" max="3" width="14.5546875" hidden="1" customWidth="1"/>
    <col min="4" max="4" width="16.5546875" customWidth="1"/>
  </cols>
  <sheetData>
    <row r="1" spans="1:5" ht="68.25" customHeight="1" x14ac:dyDescent="0.3">
      <c r="A1" s="13" t="s">
        <v>15</v>
      </c>
      <c r="B1" s="13"/>
      <c r="C1" s="13"/>
      <c r="D1" s="13"/>
      <c r="E1" s="7"/>
    </row>
    <row r="3" spans="1:5" ht="46.8" x14ac:dyDescent="0.3">
      <c r="A3" s="1" t="s">
        <v>0</v>
      </c>
      <c r="B3" s="8" t="s">
        <v>17</v>
      </c>
      <c r="C3" s="6" t="s">
        <v>11</v>
      </c>
      <c r="D3" s="1" t="s">
        <v>18</v>
      </c>
    </row>
    <row r="4" spans="1:5" ht="28.2" x14ac:dyDescent="0.3">
      <c r="A4" s="2" t="s">
        <v>1</v>
      </c>
      <c r="B4" s="9">
        <v>41021.4</v>
      </c>
      <c r="C4" s="9">
        <v>23913.8</v>
      </c>
      <c r="D4" s="9">
        <f>B4/6*12</f>
        <v>82042.8</v>
      </c>
    </row>
    <row r="5" spans="1:5" x14ac:dyDescent="0.3">
      <c r="A5" s="5" t="s">
        <v>2</v>
      </c>
      <c r="B5" s="9"/>
      <c r="C5" s="9"/>
      <c r="D5" s="3"/>
    </row>
    <row r="6" spans="1:5" x14ac:dyDescent="0.3">
      <c r="A6" s="5" t="s">
        <v>3</v>
      </c>
      <c r="B6" s="9">
        <v>207.96</v>
      </c>
      <c r="C6" s="9">
        <v>197.57</v>
      </c>
      <c r="D6" s="9">
        <f t="shared" ref="D6:D13" si="0">B6/6*12</f>
        <v>415.92000000000007</v>
      </c>
    </row>
    <row r="7" spans="1:5" x14ac:dyDescent="0.3">
      <c r="A7" s="5" t="s">
        <v>4</v>
      </c>
      <c r="B7" s="9">
        <v>12.19</v>
      </c>
      <c r="C7" s="9">
        <v>13.58</v>
      </c>
      <c r="D7" s="9">
        <f t="shared" si="0"/>
        <v>24.380000000000003</v>
      </c>
    </row>
    <row r="8" spans="1:5" x14ac:dyDescent="0.3">
      <c r="A8" s="5" t="s">
        <v>5</v>
      </c>
      <c r="B8" s="9">
        <v>6464</v>
      </c>
      <c r="C8" s="9">
        <v>5872</v>
      </c>
      <c r="D8" s="9">
        <f t="shared" si="0"/>
        <v>12928</v>
      </c>
    </row>
    <row r="9" spans="1:5" x14ac:dyDescent="0.3">
      <c r="A9" s="5" t="s">
        <v>6</v>
      </c>
      <c r="B9" s="9">
        <v>7834.23</v>
      </c>
      <c r="C9" s="9">
        <v>10431</v>
      </c>
      <c r="D9" s="9">
        <f t="shared" si="0"/>
        <v>15668.46</v>
      </c>
    </row>
    <row r="10" spans="1:5" x14ac:dyDescent="0.3">
      <c r="A10" s="5" t="s">
        <v>20</v>
      </c>
      <c r="B10" s="9">
        <v>11.03</v>
      </c>
      <c r="C10" s="9"/>
      <c r="D10" s="9">
        <f t="shared" si="0"/>
        <v>22.06</v>
      </c>
    </row>
    <row r="11" spans="1:5" ht="28.2" x14ac:dyDescent="0.3">
      <c r="A11" s="5" t="s">
        <v>19</v>
      </c>
      <c r="B11" s="9">
        <v>60009.1</v>
      </c>
      <c r="C11" s="9">
        <v>50007</v>
      </c>
      <c r="D11" s="12">
        <v>60921.599999999999</v>
      </c>
    </row>
    <row r="12" spans="1:5" ht="28.2" x14ac:dyDescent="0.3">
      <c r="A12" s="5" t="s">
        <v>7</v>
      </c>
      <c r="B12" s="9">
        <v>11225.02</v>
      </c>
      <c r="C12" s="9">
        <v>8758.2000000000007</v>
      </c>
      <c r="D12" s="9">
        <f t="shared" si="0"/>
        <v>22450.04</v>
      </c>
    </row>
    <row r="13" spans="1:5" ht="28.2" x14ac:dyDescent="0.3">
      <c r="A13" s="5" t="s">
        <v>10</v>
      </c>
      <c r="B13" s="9">
        <v>608.17999999999995</v>
      </c>
      <c r="C13" s="9">
        <v>1093161.1000000001</v>
      </c>
      <c r="D13" s="9">
        <f t="shared" si="0"/>
        <v>1216.3599999999999</v>
      </c>
    </row>
    <row r="14" spans="1:5" ht="31.2" x14ac:dyDescent="0.3">
      <c r="A14" s="5" t="s">
        <v>8</v>
      </c>
      <c r="B14" s="9">
        <v>101961</v>
      </c>
      <c r="C14" s="9">
        <v>86070</v>
      </c>
      <c r="D14" s="12">
        <v>105000</v>
      </c>
    </row>
    <row r="15" spans="1:5" ht="27.6" x14ac:dyDescent="0.3">
      <c r="A15" s="4" t="s">
        <v>9</v>
      </c>
      <c r="B15" s="9">
        <v>5493300</v>
      </c>
      <c r="C15" s="9">
        <v>1417206</v>
      </c>
      <c r="D15" s="3" t="s">
        <v>16</v>
      </c>
    </row>
    <row r="16" spans="1:5" x14ac:dyDescent="0.3">
      <c r="A16" s="5" t="s">
        <v>12</v>
      </c>
      <c r="B16" s="9">
        <v>536</v>
      </c>
      <c r="C16" s="9">
        <v>104</v>
      </c>
      <c r="D16" s="3">
        <f>B16/6*12</f>
        <v>1072</v>
      </c>
    </row>
    <row r="17" spans="1:4" x14ac:dyDescent="0.3">
      <c r="A17" s="5" t="s">
        <v>13</v>
      </c>
      <c r="B17" s="9">
        <v>1198</v>
      </c>
      <c r="C17" s="9">
        <v>210</v>
      </c>
      <c r="D17" s="3">
        <f>B17/6*12</f>
        <v>2396</v>
      </c>
    </row>
    <row r="19" spans="1:4" x14ac:dyDescent="0.3">
      <c r="A19" s="11" t="s">
        <v>14</v>
      </c>
    </row>
  </sheetData>
  <mergeCells count="1">
    <mergeCell ref="A1:D1"/>
  </mergeCells>
  <printOptions horizontalCentered="1" verticalCentered="1"/>
  <pageMargins left="0" right="0" top="0" bottom="0" header="0.31496062992125984" footer="0.31496062992125984"/>
  <pageSetup paperSize="9" scale="12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январь-июнь 2021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2022-08-22T12:16:12Z</dcterms:modified>
</cp:coreProperties>
</file>