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820"/>
  </bookViews>
  <sheets>
    <sheet name="январь-декабрь 2021" sheetId="2" r:id="rId1"/>
  </sheets>
  <calcPr calcId="152511"/>
</workbook>
</file>

<file path=xl/calcChain.xml><?xml version="1.0" encoding="utf-8"?>
<calcChain xmlns="http://schemas.openxmlformats.org/spreadsheetml/2006/main">
  <c r="D17" i="2" l="1"/>
  <c r="D16" i="2"/>
  <c r="D15" i="2" l="1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за январь-февраль 2020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<sst xmlns="http://schemas.openxmlformats.org/spreadsheetml/2006/main" count="20" uniqueCount="20">
  <si>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</si>
  <si>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</si>
  <si>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</si>
  <si>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</si>
  <si>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</si>
  <si>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</si>
  <si>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</si>
  <si>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</si>
  <si>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</si>
  <si>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</si>
  <si>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</si>
  <si>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Объем платных услуг населению по крупным и средним предприятиям, млн. руб.</t>
  </si>
  <si>
    <t>Средняя начисленная заработная плата работников по крупным и средним предприятиям, рублей*</t>
  </si>
  <si>
    <t>Информация о социально-экономическом положении городского округа Воскресенск за январь - декабрь 2021 года.</t>
  </si>
  <si>
    <t>январь -декабрь   2021г</t>
  </si>
  <si>
    <t>январь -декабрь   2020г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</si>
  <si>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</si>
  <si>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человек*</t>
  </si>
  <si>
    <t>Умерло, человек*</t>
  </si>
  <si>
    <t>*-сведения за январь-ноябрь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</si>
</sst>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A23" sqref="A23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3" t="s">
        <v>13</v>
      </c>
      <c r="B1" s="13"/>
      <c r="C1" s="13"/>
      <c r="D1" s="13"/>
      <c r="E1" s="7"/>
    </row>
    <row r="3" spans="1:5" ht="78" x14ac:dyDescent="0.3">
      <c r="A3" s="1" t="s">
        <v>0</v>
      </c>
      <c r="B3" s="8" t="s">
        <v>14</v>
      </c>
      <c r="C3" s="6" t="s">
        <v>15</v>
      </c>
      <c r="D3" s="1" t="s">
        <v>1</v>
      </c>
    </row>
    <row r="4" spans="1:5" ht="55.8" x14ac:dyDescent="0.3">
      <c r="A4" s="2" t="s">
        <v>2</v>
      </c>
      <c r="B4" s="9">
        <v>70923.16</v>
      </c>
      <c r="C4" s="9">
        <v>54529.7</v>
      </c>
      <c r="D4" s="3">
        <f>B4/C4*100</f>
        <v>130.06335996713719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v>378</v>
      </c>
      <c r="C6" s="9">
        <v>354.05</v>
      </c>
      <c r="D6" s="3">
        <f t="shared" ref="D6:D17" si="0">B6/C6*100</f>
        <v>106.76458127383137</v>
      </c>
    </row>
    <row r="7" spans="1:5" ht="28.2" x14ac:dyDescent="0.3">
      <c r="A7" s="5" t="s">
        <v>5</v>
      </c>
      <c r="B7" s="9">
        <v>22.46</v>
      </c>
      <c r="C7" s="9">
        <v>28.41</v>
      </c>
      <c r="D7" s="3">
        <f t="shared" si="0"/>
        <v>79.05667018655403</v>
      </c>
    </row>
    <row r="8" spans="1:5" ht="28.2" x14ac:dyDescent="0.3">
      <c r="A8" s="5" t="s">
        <v>6</v>
      </c>
      <c r="B8" s="9">
        <v>0</v>
      </c>
      <c r="C8" s="9">
        <v>34.200000000000003</v>
      </c>
      <c r="D8" s="3">
        <f t="shared" si="0"/>
        <v>0</v>
      </c>
    </row>
    <row r="9" spans="1:5" x14ac:dyDescent="0.3">
      <c r="A9" s="5" t="s">
        <v>7</v>
      </c>
      <c r="B9" s="9">
        <v>16746</v>
      </c>
      <c r="C9" s="9">
        <v>16110</v>
      </c>
      <c r="D9" s="3">
        <f t="shared" si="0"/>
        <v>103.94785847299815</v>
      </c>
    </row>
    <row r="10" spans="1:5" x14ac:dyDescent="0.3">
      <c r="A10" s="5" t="s">
        <v>8</v>
      </c>
      <c r="B10" s="9">
        <v>8298</v>
      </c>
      <c r="C10" s="9">
        <v>19847.8</v>
      </c>
      <c r="D10" s="3">
        <f t="shared" si="0"/>
        <v>41.808160098348438</v>
      </c>
    </row>
    <row r="11" spans="1:5" ht="42" x14ac:dyDescent="0.3">
      <c r="A11" s="5" t="s">
        <v>12</v>
      </c>
      <c r="B11" s="9">
        <v>55225.77</v>
      </c>
      <c r="C11" s="9">
        <v>50472.3</v>
      </c>
      <c r="D11" s="3">
        <f t="shared" si="0"/>
        <v>109.41797778187241</v>
      </c>
    </row>
    <row r="12" spans="1:5" ht="42" x14ac:dyDescent="0.3">
      <c r="A12" s="5" t="s">
        <v>9</v>
      </c>
      <c r="B12" s="9">
        <v>20784.02</v>
      </c>
      <c r="C12" s="9">
        <v>18364.3</v>
      </c>
      <c r="D12" s="3">
        <f t="shared" si="0"/>
        <v>113.17621689909228</v>
      </c>
    </row>
    <row r="13" spans="1:5" ht="42" x14ac:dyDescent="0.3">
      <c r="A13" s="5" t="s">
        <v>11</v>
      </c>
      <c r="B13" s="9">
        <v>1399.48</v>
      </c>
      <c r="C13" s="9">
        <v>2128.87</v>
      </c>
      <c r="D13" s="3">
        <f t="shared" si="0"/>
        <v>65.738161559888582</v>
      </c>
    </row>
    <row r="14" spans="1:5" ht="58.8" x14ac:dyDescent="0.3">
      <c r="A14" s="5" t="s">
        <v>10</v>
      </c>
      <c r="B14" s="9">
        <v>105239</v>
      </c>
      <c r="C14" s="9">
        <v>120623</v>
      </c>
      <c r="D14" s="3">
        <f t="shared" si="0"/>
        <v>87.246213408719726</v>
      </c>
    </row>
    <row r="15" spans="1:5" ht="55.2" x14ac:dyDescent="0.3">
      <c r="A15" s="4" t="s">
        <v>16</v>
      </c>
      <c r="B15" s="9">
        <v>6535903</v>
      </c>
      <c r="C15" s="9">
        <v>4781026</v>
      </c>
      <c r="D15" s="3">
        <f t="shared" si="0"/>
        <v>136.7050294225549</v>
      </c>
    </row>
    <row r="16" spans="1:5" x14ac:dyDescent="0.3">
      <c r="A16" s="5" t="s">
        <v>17</v>
      </c>
      <c r="B16" s="12">
        <v>1146</v>
      </c>
      <c r="C16" s="12">
        <v>1045</v>
      </c>
      <c r="D16" s="3">
        <f t="shared" si="0"/>
        <v>109.66507177033493</v>
      </c>
    </row>
    <row r="17" spans="1:4" x14ac:dyDescent="0.3">
      <c r="A17" s="5" t="s">
        <v>18</v>
      </c>
      <c r="B17" s="12">
        <v>2646</v>
      </c>
      <c r="C17" s="12">
        <v>2068</v>
      </c>
      <c r="D17" s="3">
        <f t="shared" si="0"/>
        <v>127.94970986460348</v>
      </c>
    </row>
    <row r="19" spans="1:4" x14ac:dyDescent="0.3">
      <c r="A19" s="11" t="s">
        <v>19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январь-декабрь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2022-02-28T11:28:24Z</dcterms:modified>
</cp:coreProperties>
</file>