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декабрь" sheetId="1" r:id="rId1"/>
  </sheets>
  <definedNames>
    <definedName name="_xlnm.Print_Area" localSheetId="0">декабрь!$A$1:$E$21</definedName>
  </definedNames>
  <calcPr calcId="152511" iterateDelta="1E-4"/>
</workbook>
</file>

<file path=xl/calcChain.xml><?xml version="1.0" encoding="utf-8"?>
<calcChain xmlns="http://schemas.openxmlformats.org/spreadsheetml/2006/main">
  <c r="E14" i="1" l="1"/>
  <c r="E21" i="1" l="1"/>
  <c r="E20" i="1"/>
  <c r="E18" i="1"/>
  <c r="E17" i="1"/>
  <c r="E16" i="1"/>
  <c r="E15" i="1"/>
  <c r="E13" i="1"/>
  <c r="E12" i="1"/>
  <c r="E11" i="1"/>
  <c r="E10" i="1"/>
  <c r="E9" i="1"/>
  <c r="E8" i="1"/>
  <c r="E7" i="1"/>
  <c r="E5" i="1"/>
  <c r="E4" i="1"/>
</calcChain>
</file>

<file path=xl/comments1.xml><?xml version="1.0" encoding="utf-8"?>
<comments xmlns="http://schemas.openxmlformats.org/spreadsheetml/2006/main">
  <authors>
    <author>Автор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Раздел А</t>
        </r>
      </text>
    </comment>
    <comment ref="A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 ноябрь </t>
        </r>
      </text>
    </comment>
  </commentList>
</comments>
</file>

<file path=xl/sharedStrings.xml><?xml version="1.0" encoding="utf-8"?>
<sst xmlns="http://schemas.openxmlformats.org/spreadsheetml/2006/main" count="29" uniqueCount="26">
  <si>
    <t xml:space="preserve"> </t>
  </si>
  <si>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</si>
  <si>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</si>
  <si>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</si>
  <si>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</si>
  <si>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</si>
  <si>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</si>
  <si>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</si>
  <si>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</si>
  <si>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</si>
  <si>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</si>
  <si>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</si>
  <si>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</si>
  <si>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</si>
  <si>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</si>
  <si>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</si>
  <si>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</si>
  <si>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</si>
  <si>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</si>
  <si>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</si>
  <si>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</si>
  <si>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декабрь</t>
  </si>
  <si>
    <t>январь-декабрь 2016г</t>
  </si>
  <si>
    <t>январь-декабрь 2015г</t>
  </si>
  <si>
    <t>10741.7</t>
  </si>
  <si>
    <t>Информация о социально-экономическом положении Воскресенского муниципального района за декабрь 2016 года и за период с начала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</si>
</sst>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0" fontId="3" fillId="0" borderId="1" xfId="0" applyFont="1" applyBorder="1" applyAlignment="1">
      <alignment wrapText="1"/>
    </xf>
    <xf numFmtId="164" fontId="5" fillId="0" borderId="1" xfId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>
      <selection activeCell="O8" sqref="O8"/>
    </sheetView>
  </sheetViews>
  <sheetFormatPr defaultColWidth="9.140625" defaultRowHeight="15" x14ac:dyDescent="0.25"/>
  <cols>
    <col min="1" max="1" width="42.7109375" style="1" customWidth="1"/>
    <col min="2" max="2" width="11.5703125" style="1" customWidth="1"/>
    <col min="3" max="4" width="11.7109375" style="1" customWidth="1"/>
    <col min="5" max="5" width="13.5703125" style="1" customWidth="1"/>
    <col min="6" max="16384" width="9.140625" style="1"/>
  </cols>
  <sheetData>
    <row r="1" spans="1:5" ht="45" customHeight="1" x14ac:dyDescent="0.25">
      <c r="A1" s="16" t="s">
        <v>25</v>
      </c>
      <c r="B1" s="16"/>
      <c r="C1" s="16"/>
      <c r="D1" s="16"/>
      <c r="E1" s="16"/>
    </row>
    <row r="2" spans="1:5" x14ac:dyDescent="0.25">
      <c r="A2" s="2" t="s">
        <v>0</v>
      </c>
      <c r="B2" s="2"/>
      <c r="C2" s="2"/>
      <c r="D2" s="2"/>
      <c r="E2" s="2"/>
    </row>
    <row r="3" spans="1:5" ht="94.5" x14ac:dyDescent="0.25">
      <c r="A3" s="3" t="s">
        <v>1</v>
      </c>
      <c r="B3" s="3" t="s">
        <v>21</v>
      </c>
      <c r="C3" s="4" t="s">
        <v>22</v>
      </c>
      <c r="D3" s="4" t="s">
        <v>23</v>
      </c>
      <c r="E3" s="3" t="s">
        <v>2</v>
      </c>
    </row>
    <row r="4" spans="1:5" ht="60" x14ac:dyDescent="0.25">
      <c r="A4" s="5" t="s">
        <v>3</v>
      </c>
      <c r="B4" s="6">
        <v>4629.3999999999996</v>
      </c>
      <c r="C4" s="6">
        <v>49672.34</v>
      </c>
      <c r="D4" s="6">
        <v>43321.01</v>
      </c>
      <c r="E4" s="7">
        <f>C4/D4*100</f>
        <v>114.66108477156926</v>
      </c>
    </row>
    <row r="5" spans="1:5" s="14" customFormat="1" ht="45" x14ac:dyDescent="0.25">
      <c r="A5" s="11" t="s">
        <v>4</v>
      </c>
      <c r="B5" s="6">
        <v>3499.24</v>
      </c>
      <c r="C5" s="6">
        <v>41717.120000000003</v>
      </c>
      <c r="D5" s="6">
        <v>35280.370000000003</v>
      </c>
      <c r="E5" s="9">
        <f>C5/D5*100</f>
        <v>118.24456489543618</v>
      </c>
    </row>
    <row r="6" spans="1:5" ht="30" x14ac:dyDescent="0.25">
      <c r="A6" s="11" t="s">
        <v>5</v>
      </c>
      <c r="B6" s="8"/>
      <c r="C6" s="9"/>
      <c r="D6" s="8"/>
      <c r="E6" s="8"/>
    </row>
    <row r="7" spans="1:5" x14ac:dyDescent="0.25">
      <c r="A7" s="11" t="s">
        <v>6</v>
      </c>
      <c r="B7" s="9">
        <v>23</v>
      </c>
      <c r="C7" s="9">
        <v>272.26</v>
      </c>
      <c r="D7" s="9">
        <v>171.1</v>
      </c>
      <c r="E7" s="9">
        <f t="shared" ref="E7:E18" si="0">C7/D7*100</f>
        <v>159.12331969608417</v>
      </c>
    </row>
    <row r="8" spans="1:5" x14ac:dyDescent="0.25">
      <c r="A8" s="11" t="s">
        <v>7</v>
      </c>
      <c r="B8" s="9">
        <v>0</v>
      </c>
      <c r="C8" s="9">
        <v>61.33</v>
      </c>
      <c r="D8" s="9">
        <v>923.5</v>
      </c>
      <c r="E8" s="9">
        <f t="shared" si="0"/>
        <v>6.6410395235517043</v>
      </c>
    </row>
    <row r="9" spans="1:5" ht="30" x14ac:dyDescent="0.25">
      <c r="A9" s="11" t="s">
        <v>8</v>
      </c>
      <c r="B9" s="10">
        <v>2.2999999999999998</v>
      </c>
      <c r="C9" s="10">
        <v>31.61</v>
      </c>
      <c r="D9" s="10">
        <v>30.7</v>
      </c>
      <c r="E9" s="9">
        <f t="shared" si="0"/>
        <v>102.96416938110748</v>
      </c>
    </row>
    <row r="10" spans="1:5" ht="30" x14ac:dyDescent="0.25">
      <c r="A10" s="11" t="s">
        <v>9</v>
      </c>
      <c r="B10" s="9">
        <v>3.3</v>
      </c>
      <c r="C10" s="9">
        <v>47.8</v>
      </c>
      <c r="D10" s="9">
        <v>37.4</v>
      </c>
      <c r="E10" s="9">
        <f t="shared" si="0"/>
        <v>127.80748663101605</v>
      </c>
    </row>
    <row r="11" spans="1:5" x14ac:dyDescent="0.25">
      <c r="A11" s="11" t="s">
        <v>10</v>
      </c>
      <c r="B11" s="9">
        <v>1662</v>
      </c>
      <c r="C11" s="9">
        <v>20061</v>
      </c>
      <c r="D11" s="9">
        <v>20031</v>
      </c>
      <c r="E11" s="9">
        <f t="shared" si="0"/>
        <v>100.14976785981729</v>
      </c>
    </row>
    <row r="12" spans="1:5" x14ac:dyDescent="0.25">
      <c r="A12" s="11" t="s">
        <v>11</v>
      </c>
      <c r="B12" s="9">
        <v>659</v>
      </c>
      <c r="C12" s="9">
        <v>31377</v>
      </c>
      <c r="D12" s="9">
        <v>35501</v>
      </c>
      <c r="E12" s="9">
        <f t="shared" si="0"/>
        <v>88.383425818991014</v>
      </c>
    </row>
    <row r="13" spans="1:5" s="14" customFormat="1" ht="45" x14ac:dyDescent="0.25">
      <c r="A13" s="11" t="s">
        <v>12</v>
      </c>
      <c r="B13" s="9">
        <v>21.7</v>
      </c>
      <c r="C13" s="9">
        <v>268.64</v>
      </c>
      <c r="D13" s="9">
        <v>257.38</v>
      </c>
      <c r="E13" s="9">
        <f t="shared" si="0"/>
        <v>104.37485430103348</v>
      </c>
    </row>
    <row r="14" spans="1:5" s="14" customFormat="1" ht="45" x14ac:dyDescent="0.25">
      <c r="A14" s="11" t="s">
        <v>13</v>
      </c>
      <c r="B14" s="6">
        <v>42738.400000000001</v>
      </c>
      <c r="C14" s="6">
        <v>36995</v>
      </c>
      <c r="D14" s="6">
        <v>34776.5</v>
      </c>
      <c r="E14" s="9">
        <f t="shared" si="0"/>
        <v>106.37930786594396</v>
      </c>
    </row>
    <row r="15" spans="1:5" s="14" customFormat="1" ht="30" x14ac:dyDescent="0.25">
      <c r="A15" s="11" t="s">
        <v>14</v>
      </c>
      <c r="B15" s="6">
        <v>1099.99</v>
      </c>
      <c r="C15" s="6">
        <v>12452.43</v>
      </c>
      <c r="D15" s="6">
        <v>11146.3</v>
      </c>
      <c r="E15" s="9">
        <f t="shared" si="0"/>
        <v>111.71805890744015</v>
      </c>
    </row>
    <row r="16" spans="1:5" s="14" customFormat="1" ht="30" x14ac:dyDescent="0.25">
      <c r="A16" s="11" t="s">
        <v>15</v>
      </c>
      <c r="B16" s="9">
        <v>292.76</v>
      </c>
      <c r="C16" s="9">
        <v>3359.3</v>
      </c>
      <c r="D16" s="9">
        <v>3130.5</v>
      </c>
      <c r="E16" s="9">
        <f t="shared" si="0"/>
        <v>107.30873662354257</v>
      </c>
    </row>
    <row r="17" spans="1:5" s="14" customFormat="1" ht="48" x14ac:dyDescent="0.25">
      <c r="A17" s="11" t="s">
        <v>16</v>
      </c>
      <c r="B17" s="9">
        <v>15912</v>
      </c>
      <c r="C17" s="9">
        <v>108330</v>
      </c>
      <c r="D17" s="9">
        <v>75171</v>
      </c>
      <c r="E17" s="9">
        <f t="shared" si="0"/>
        <v>144.11142594883665</v>
      </c>
    </row>
    <row r="18" spans="1:5" ht="30" x14ac:dyDescent="0.25">
      <c r="A18" s="11" t="s">
        <v>17</v>
      </c>
      <c r="B18" s="9" t="s">
        <v>24</v>
      </c>
      <c r="C18" s="9">
        <v>83318.8</v>
      </c>
      <c r="D18" s="9">
        <v>43192</v>
      </c>
      <c r="E18" s="9">
        <f t="shared" si="0"/>
        <v>192.90331542878312</v>
      </c>
    </row>
    <row r="19" spans="1:5" ht="60" x14ac:dyDescent="0.25">
      <c r="A19" s="15" t="s">
        <v>18</v>
      </c>
      <c r="B19" s="9">
        <v>175.3</v>
      </c>
      <c r="C19" s="9">
        <v>1909.7</v>
      </c>
      <c r="D19" s="9">
        <v>671.8</v>
      </c>
      <c r="E19" s="9">
        <v>284.3</v>
      </c>
    </row>
    <row r="20" spans="1:5" s="14" customFormat="1" x14ac:dyDescent="0.25">
      <c r="A20" s="11" t="s">
        <v>19</v>
      </c>
      <c r="B20" s="12">
        <v>132</v>
      </c>
      <c r="C20" s="12">
        <v>1650</v>
      </c>
      <c r="D20" s="12">
        <v>1750</v>
      </c>
      <c r="E20" s="9">
        <f>C20/D20*100</f>
        <v>94.285714285714278</v>
      </c>
    </row>
    <row r="21" spans="1:5" s="14" customFormat="1" x14ac:dyDescent="0.25">
      <c r="A21" s="11" t="s">
        <v>20</v>
      </c>
      <c r="B21" s="12">
        <v>238</v>
      </c>
      <c r="C21" s="12">
        <v>2318</v>
      </c>
      <c r="D21" s="12">
        <v>2234</v>
      </c>
      <c r="E21" s="9">
        <f>C21/D21*100</f>
        <v>103.76007162041181</v>
      </c>
    </row>
    <row r="22" spans="1:5" x14ac:dyDescent="0.25">
      <c r="A22" s="2"/>
      <c r="B22" s="13"/>
      <c r="C22" s="13"/>
      <c r="D22" s="2"/>
      <c r="E22" s="2"/>
    </row>
    <row r="23" spans="1:5" x14ac:dyDescent="0.25">
      <c r="A23" s="2"/>
      <c r="B23" s="2" t="s">
        <v>0</v>
      </c>
      <c r="C23" s="2"/>
      <c r="D23" s="2"/>
      <c r="E23" s="2"/>
    </row>
    <row r="24" spans="1:5" x14ac:dyDescent="0.25">
      <c r="A24" s="2" t="s">
        <v>0</v>
      </c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 t="s">
        <v>0</v>
      </c>
    </row>
    <row r="26" spans="1:5" x14ac:dyDescent="0.25">
      <c r="A26" s="2"/>
      <c r="B26" s="2"/>
      <c r="C26" s="2"/>
      <c r="D26" s="2"/>
      <c r="E26" s="2"/>
    </row>
  </sheetData>
  <mergeCells count="1">
    <mergeCell ref="A1:E1"/>
  </mergeCells>
  <pageMargins left="0.7" right="0.7" top="0.75" bottom="0.75" header="0.3" footer="0.3"/>
  <pageSetup paperSize="9" scale="9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2017-02-06T14:20:58Z</dcterms:modified>
</cp:coreProperties>
</file>